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70"/>
  </bookViews>
  <sheets>
    <sheet name="Sayf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20" s="1"/>
  <c r="C16"/>
  <c r="F19" s="1"/>
</calcChain>
</file>

<file path=xl/sharedStrings.xml><?xml version="1.0" encoding="utf-8"?>
<sst xmlns="http://schemas.openxmlformats.org/spreadsheetml/2006/main" count="24" uniqueCount="22">
  <si>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</si>
  <si>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</si>
  <si>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</si>
  <si>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</si>
  <si>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</si>
  <si>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</si>
  <si>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</si>
  <si>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</si>
  <si>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</si>
  <si>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</si>
  <si>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</si>
  <si>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</si>
  <si>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2024 ……. İCMAL</t>
  </si>
  <si>
    <t>BAKIM ONARIM</t>
  </si>
  <si>
    <t>FATİH İLÇE MİLLİ EĞİTİM MÜDÜRLÜĞÜ OKUL AİLE BİRLİĞİ GELİR GİDER-GİDER TABLOSU</t>
  </si>
  <si>
    <t>BEYAZIT FORD OTOSAN İLKOKULU</t>
  </si>
  <si>
    <t>ŞUBAT 2024 - MART 2024</t>
  </si>
  <si>
    <t>FAİZ GELİRLERİ</t>
  </si>
  <si>
    <t>VERGİ GİDERLERİ</t>
  </si>
  <si>
    <t>FOTOKOPİ - KIRTASİYE</t>
  </si>
  <si>
    <t>MALZEME ALIMI</t>
  </si>
  <si>
    <t>PERSONEL GİDERLERİ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</si>
</sst>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6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21" sqref="B21"/>
    </sheetView>
  </sheetViews>
  <sheetFormatPr defaultRowHeight="1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>
      <c r="A1" s="7" t="s">
        <v>14</v>
      </c>
      <c r="B1" s="7"/>
      <c r="C1" s="7"/>
      <c r="D1" s="7"/>
      <c r="E1" s="7"/>
      <c r="F1" s="8"/>
    </row>
    <row r="2" spans="1:6">
      <c r="A2" s="1" t="s">
        <v>0</v>
      </c>
      <c r="B2" s="9" t="s">
        <v>15</v>
      </c>
      <c r="C2" s="10"/>
      <c r="D2" s="10"/>
      <c r="E2" s="10"/>
      <c r="F2" s="11"/>
    </row>
    <row r="3" spans="1:6">
      <c r="A3" s="1" t="s">
        <v>1</v>
      </c>
      <c r="B3" s="9" t="s">
        <v>16</v>
      </c>
      <c r="C3" s="10"/>
      <c r="D3" s="10"/>
      <c r="E3" s="10"/>
      <c r="F3" s="11"/>
    </row>
    <row r="4" spans="1:6">
      <c r="A4" s="3" t="s">
        <v>2</v>
      </c>
      <c r="B4" s="3" t="s">
        <v>3</v>
      </c>
      <c r="C4" s="3" t="s">
        <v>4</v>
      </c>
      <c r="D4" s="3" t="s">
        <v>2</v>
      </c>
      <c r="E4" s="3" t="s">
        <v>5</v>
      </c>
      <c r="F4" s="3" t="s">
        <v>4</v>
      </c>
    </row>
    <row r="5" spans="1:6">
      <c r="A5" s="2">
        <v>1</v>
      </c>
      <c r="B5" s="1" t="s">
        <v>6</v>
      </c>
      <c r="C5" s="6">
        <v>13750</v>
      </c>
      <c r="D5" s="2">
        <v>1</v>
      </c>
      <c r="E5" t="s">
        <v>18</v>
      </c>
      <c r="F5" s="12">
        <v>5922.57</v>
      </c>
    </row>
    <row r="6" spans="1:6" ht="29.25" customHeight="1">
      <c r="A6" s="2">
        <v>2</v>
      </c>
      <c r="B6" s="1" t="s">
        <v>17</v>
      </c>
      <c r="C6" s="6">
        <v>118451.5</v>
      </c>
      <c r="D6" s="2">
        <v>2</v>
      </c>
      <c r="E6" s="1" t="s">
        <v>19</v>
      </c>
      <c r="F6" s="6">
        <v>16650.52</v>
      </c>
    </row>
    <row r="7" spans="1:6">
      <c r="A7" s="2">
        <v>3</v>
      </c>
      <c r="B7" s="1"/>
      <c r="C7" s="1"/>
      <c r="D7" s="2">
        <v>3</v>
      </c>
      <c r="E7" s="1" t="s">
        <v>13</v>
      </c>
      <c r="F7" s="6">
        <v>18475.740000000002</v>
      </c>
    </row>
    <row r="8" spans="1:6">
      <c r="A8" s="2">
        <v>4</v>
      </c>
      <c r="B8" s="1"/>
      <c r="C8" s="1"/>
      <c r="D8" s="2">
        <v>4</v>
      </c>
      <c r="E8" s="1" t="s">
        <v>7</v>
      </c>
      <c r="F8" s="6">
        <v>35839.949999999997</v>
      </c>
    </row>
    <row r="9" spans="1:6">
      <c r="A9" s="2">
        <v>5</v>
      </c>
      <c r="B9" s="1"/>
      <c r="C9" s="1"/>
      <c r="D9" s="2">
        <v>5</v>
      </c>
      <c r="E9" s="1" t="s">
        <v>20</v>
      </c>
      <c r="F9" s="6">
        <v>74180.09</v>
      </c>
    </row>
    <row r="10" spans="1:6">
      <c r="A10" s="2">
        <v>6</v>
      </c>
      <c r="B10" s="1"/>
      <c r="C10" s="1"/>
      <c r="D10" s="2">
        <v>6</v>
      </c>
      <c r="E10" s="13" t="s">
        <v>21</v>
      </c>
      <c r="F10" s="6">
        <v>362780.28</v>
      </c>
    </row>
    <row r="11" spans="1:6">
      <c r="A11" s="2"/>
      <c r="B11" s="1"/>
      <c r="C11" s="1"/>
      <c r="D11" s="2"/>
      <c r="E11" s="1"/>
      <c r="F11" s="1"/>
    </row>
    <row r="12" spans="1:6">
      <c r="A12" s="2"/>
      <c r="B12" s="1"/>
      <c r="C12" s="1"/>
      <c r="D12" s="2"/>
      <c r="E12" s="1"/>
      <c r="F12" s="1"/>
    </row>
    <row r="13" spans="1:6">
      <c r="A13" s="2"/>
      <c r="B13" s="1"/>
      <c r="C13" s="1"/>
      <c r="D13" s="2"/>
      <c r="E13" s="1"/>
      <c r="F13" s="1"/>
    </row>
    <row r="14" spans="1:6">
      <c r="A14" s="2"/>
      <c r="B14" s="1"/>
      <c r="C14" s="1"/>
      <c r="D14" s="2"/>
      <c r="E14" s="1"/>
      <c r="F14" s="1"/>
    </row>
    <row r="15" spans="1:6">
      <c r="A15" s="2"/>
      <c r="B15" s="1"/>
      <c r="C15" s="1"/>
      <c r="D15" s="2"/>
      <c r="E15" s="1"/>
      <c r="F15" s="1"/>
    </row>
    <row r="16" spans="1:6">
      <c r="A16" s="2"/>
      <c r="B16" s="4" t="s">
        <v>8</v>
      </c>
      <c r="C16" s="6">
        <f>SUM(C5:C6)</f>
        <v>132201.5</v>
      </c>
      <c r="D16" s="5"/>
      <c r="E16" s="4" t="s">
        <v>9</v>
      </c>
      <c r="F16" s="6">
        <f>SUM(F5:F10)</f>
        <v>513849.15</v>
      </c>
    </row>
    <row r="18" spans="5:6">
      <c r="E18" s="1" t="s">
        <v>12</v>
      </c>
      <c r="F18" s="1"/>
    </row>
    <row r="19" spans="5:6">
      <c r="E19" s="1" t="s">
        <v>10</v>
      </c>
      <c r="F19" s="6">
        <f>SUM(C16)</f>
        <v>132201.5</v>
      </c>
    </row>
    <row r="20" spans="5:6">
      <c r="E20" s="1" t="s">
        <v>11</v>
      </c>
      <c r="F20" s="6">
        <f>SUM(F16)</f>
        <v>513849.15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BEYAZIT FORD OTOSAN</cp:lastModifiedBy>
  <cp:lastPrinted>2024-04-01T12:19:50Z</cp:lastPrinted>
  <dcterms:created xsi:type="dcterms:W3CDTF">2015-06-05T18:19:34Z</dcterms:created>
  <dcterms:modified xsi:type="dcterms:W3CDTF">2024-04-03T08:53:54Z</dcterms:modified>
</cp:coreProperties>
</file>